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I 2026\"/>
    </mc:Choice>
  </mc:AlternateContent>
  <bookViews>
    <workbookView xWindow="0" yWindow="0" windowWidth="23040" windowHeight="9192"/>
  </bookViews>
  <sheets>
    <sheet name="56.2" sheetId="63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 localSheetId="0">'56.2'!$A$1:$K$13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K11" i="63" l="1"/>
  <c r="D11" i="63" l="1"/>
  <c r="E11" i="63" s="1"/>
</calcChain>
</file>

<file path=xl/sharedStrings.xml><?xml version="1.0" encoding="utf-8"?>
<sst xmlns="http://schemas.openxmlformats.org/spreadsheetml/2006/main" count="27" uniqueCount="25">
  <si>
    <t>Nội dung</t>
  </si>
  <si>
    <t>Tổng số</t>
  </si>
  <si>
    <t>A</t>
  </si>
  <si>
    <t>B</t>
  </si>
  <si>
    <t>Đơn vị: Triệu đồng</t>
  </si>
  <si>
    <t xml:space="preserve"> STT</t>
  </si>
  <si>
    <t>Chi đầu tư phát triển</t>
  </si>
  <si>
    <t>Chi thường xuyên</t>
  </si>
  <si>
    <t>6=4-5</t>
  </si>
  <si>
    <t>3=1-2</t>
  </si>
  <si>
    <t>Còn lại</t>
  </si>
  <si>
    <t>Lũy kế đã sử dụng</t>
  </si>
  <si>
    <t>Số dư đầu năm</t>
  </si>
  <si>
    <t>Dự toán HĐND quyết định</t>
  </si>
  <si>
    <t>Quỹ dự trữ tài chính</t>
  </si>
  <si>
    <t>Dự phòng ngân sách địa phương</t>
  </si>
  <si>
    <t>Mẫu biểu số 56.2</t>
  </si>
  <si>
    <t>Số NSTW bổ sung</t>
  </si>
  <si>
    <t>Số đã phân bổ</t>
  </si>
  <si>
    <t>Dự phòng ngân sách trung ương bổ sung có mục tiêu cho địa phương</t>
  </si>
  <si>
    <t>ỦY BAN NHÂN DÂN TP CẦN THƠ</t>
  </si>
  <si>
    <t>SỞ TÀI CHÍNH</t>
  </si>
  <si>
    <t>Lũy kế đã sử dụng/phát sinh</t>
  </si>
  <si>
    <t>9=7+8</t>
  </si>
  <si>
    <t>TÌNH HÌNH SỬ DỤNG DỰ PHÒNG NGÂN SÁCH ĐỊA PHƯƠNG, DỰ PHÒNG NGÂN SÁCH TRUNG ƯƠNG BỔ SUNG CÓ MỤC TIÊU CHO ĐỊA PHƯƠNG VÀ QUỸ DỰ TRỮ TÀI CHÍNH - QUÝ II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</si>
</sst>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8" formatCode="###,###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0" fontId="11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6" applyFont="0" applyFill="0" applyBorder="0" applyAlignment="0" applyProtection="0">
      <alignment horizontal="right"/>
    </xf>
    <xf numFmtId="0" fontId="19" fillId="0" borderId="7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1" xfId="9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vertical="center" wrapText="1"/>
    </xf>
    <xf numFmtId="0" fontId="2" fillId="0" borderId="1" xfId="9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8" fontId="2" fillId="0" borderId="1" xfId="9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1" xfId="67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68">
    <cellStyle name="??" xfId="10"/>
    <cellStyle name="?? [0.00]_PRODUCT DETAIL Q1" xfId="11"/>
    <cellStyle name="?? [0]" xfId="12"/>
    <cellStyle name="???? [0.00]_PRODUCT DETAIL Q1" xfId="13"/>
    <cellStyle name="????_PRODUCT DETAIL Q1" xfId="14"/>
    <cellStyle name="???_HOBONG" xfId="15"/>
    <cellStyle name="??_(????)??????" xfId="16"/>
    <cellStyle name="Comma" xfId="67" builtinId="3"/>
    <cellStyle name="Comma 11 2 4" xfId="7"/>
    <cellStyle name="Comma 2" xfId="17"/>
    <cellStyle name="Comma 3" xfId="18"/>
    <cellStyle name="Comma 3 2 3" xfId="6"/>
    <cellStyle name="Comma 4" xfId="19"/>
    <cellStyle name="Comma 5" xfId="20"/>
    <cellStyle name="Comma 6" xfId="21"/>
    <cellStyle name="Comma 7" xfId="22"/>
    <cellStyle name="Comma 8" xfId="23"/>
    <cellStyle name="Comma0" xfId="24"/>
    <cellStyle name="Currency0" xfId="25"/>
    <cellStyle name="Date" xfId="26"/>
    <cellStyle name="Fixed" xfId="27"/>
    <cellStyle name="hai" xfId="28"/>
    <cellStyle name="Header1" xfId="29"/>
    <cellStyle name="Header2" xfId="30"/>
    <cellStyle name="n" xfId="31"/>
    <cellStyle name="Normal" xfId="0" builtinId="0"/>
    <cellStyle name="Normal 10" xfId="1"/>
    <cellStyle name="Normal 11" xfId="32"/>
    <cellStyle name="Normal 12" xfId="33"/>
    <cellStyle name="Normal 2" xfId="2"/>
    <cellStyle name="Normal 2 2" xfId="34"/>
    <cellStyle name="Normal 2 3" xfId="35"/>
    <cellStyle name="Normal 2 3 3" xfId="8"/>
    <cellStyle name="Normal 2 4" xfId="66"/>
    <cellStyle name="Normal 3" xfId="3"/>
    <cellStyle name="Normal 3 2" xfId="36"/>
    <cellStyle name="Normal 3 3" xfId="37"/>
    <cellStyle name="Normal 3_Du kien 2009" xfId="38"/>
    <cellStyle name="Normal 4" xfId="39"/>
    <cellStyle name="Normal 4 2" xfId="40"/>
    <cellStyle name="Normal 5" xfId="41"/>
    <cellStyle name="Normal 6" xfId="5"/>
    <cellStyle name="Normal 7" xfId="42"/>
    <cellStyle name="Normal 8" xfId="43"/>
    <cellStyle name="Normal 8 2" xfId="4"/>
    <cellStyle name="Normal 9" xfId="44"/>
    <cellStyle name="Normal_Chi NSTW NSDP 2002 - PL" xfId="9"/>
    <cellStyle name="Percent 2" xfId="45"/>
    <cellStyle name=" [0.00]_ Att. 1- Cover" xfId="46"/>
    <cellStyle name="_ Att. 1- Cover" xfId="47"/>
    <cellStyle name="?_ Att. 1- Cover" xfId="48"/>
    <cellStyle name="똿뗦먛귟 [0.00]_PRODUCT DETAIL Q1" xfId="49"/>
    <cellStyle name="똿뗦먛귟_PRODUCT DETAIL Q1" xfId="50"/>
    <cellStyle name="믅됞 [0.00]_PRODUCT DETAIL Q1" xfId="51"/>
    <cellStyle name="믅됞_PRODUCT DETAIL Q1" xfId="52"/>
    <cellStyle name="백분율_95" xfId="53"/>
    <cellStyle name="뷭?_BOOKSHIP" xfId="54"/>
    <cellStyle name="콤마 [0]_1202" xfId="55"/>
    <cellStyle name="콤마_1202" xfId="56"/>
    <cellStyle name="통화 [0]_1202" xfId="57"/>
    <cellStyle name="통화_1202" xfId="58"/>
    <cellStyle name="표준_(정보부문)월별인원계획" xfId="59"/>
    <cellStyle name="一般_00Q3902REV.1" xfId="60"/>
    <cellStyle name="千分位[0]_00Q3902REV.1" xfId="61"/>
    <cellStyle name="千分位_00Q3902REV.1" xfId="62"/>
    <cellStyle name="貨幣 [0]_00Q3902REV.1" xfId="63"/>
    <cellStyle name="貨幣[0]_BRE" xfId="64"/>
    <cellStyle name="貨幣_00Q3902REV.1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5"/>
  <sheetViews>
    <sheetView tabSelected="1" workbookViewId="0">
      <selection activeCell="J12" sqref="J12"/>
    </sheetView>
  </sheetViews>
  <sheetFormatPr defaultColWidth="9.109375" defaultRowHeight="14.4"/>
  <cols>
    <col min="1" max="1" width="5.88671875" style="4" customWidth="1"/>
    <col min="2" max="2" width="25" style="4" customWidth="1"/>
    <col min="3" max="5" width="13.21875" style="4" customWidth="1"/>
    <col min="6" max="8" width="12.21875" style="4" customWidth="1"/>
    <col min="9" max="11" width="14.33203125" style="4" customWidth="1"/>
    <col min="12" max="16384" width="9.109375" style="4"/>
  </cols>
  <sheetData>
    <row r="1" spans="1:11" ht="19.2" customHeight="1">
      <c r="A1" s="26" t="s">
        <v>20</v>
      </c>
      <c r="B1" s="26"/>
      <c r="C1" s="26"/>
      <c r="D1" s="2"/>
      <c r="E1" s="2"/>
      <c r="F1" s="17"/>
      <c r="G1" s="17"/>
      <c r="H1" s="17"/>
      <c r="I1" s="17"/>
      <c r="J1" s="25" t="s">
        <v>16</v>
      </c>
      <c r="K1" s="25"/>
    </row>
    <row r="2" spans="1:11" ht="19.2" customHeight="1">
      <c r="A2" s="27" t="s">
        <v>21</v>
      </c>
      <c r="B2" s="27"/>
      <c r="C2" s="27"/>
      <c r="D2" s="2"/>
      <c r="E2" s="2"/>
      <c r="F2" s="2"/>
      <c r="G2" s="2"/>
      <c r="H2" s="2"/>
      <c r="I2" s="2"/>
      <c r="J2" s="17"/>
      <c r="K2" s="17"/>
    </row>
    <row r="3" spans="1:11">
      <c r="A3" s="2"/>
      <c r="B3" s="2"/>
      <c r="C3" s="2"/>
      <c r="D3" s="2"/>
      <c r="E3" s="2"/>
      <c r="F3" s="2"/>
      <c r="G3" s="2"/>
      <c r="H3" s="2"/>
      <c r="I3" s="2"/>
      <c r="J3" s="18"/>
      <c r="K3" s="18"/>
    </row>
    <row r="4" spans="1:11" ht="45" customHeight="1">
      <c r="A4" s="28" t="s">
        <v>24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>
      <c r="A6" s="3"/>
      <c r="B6" s="5"/>
      <c r="C6" s="5"/>
      <c r="D6" s="5"/>
      <c r="E6" s="5"/>
      <c r="F6" s="5"/>
      <c r="G6" s="5"/>
      <c r="H6" s="5"/>
      <c r="I6" s="5"/>
      <c r="J6" s="5"/>
      <c r="K6" s="6" t="s">
        <v>4</v>
      </c>
    </row>
    <row r="7" spans="1:11">
      <c r="A7" s="3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63.75" customHeight="1">
      <c r="A8" s="30" t="s">
        <v>5</v>
      </c>
      <c r="B8" s="30" t="s">
        <v>0</v>
      </c>
      <c r="C8" s="30" t="s">
        <v>15</v>
      </c>
      <c r="D8" s="30"/>
      <c r="E8" s="30"/>
      <c r="F8" s="23" t="s">
        <v>19</v>
      </c>
      <c r="G8" s="31"/>
      <c r="H8" s="24"/>
      <c r="I8" s="22" t="s">
        <v>14</v>
      </c>
      <c r="J8" s="22"/>
      <c r="K8" s="22"/>
    </row>
    <row r="9" spans="1:11" ht="59.4" customHeight="1">
      <c r="A9" s="30"/>
      <c r="B9" s="30"/>
      <c r="C9" s="15" t="s">
        <v>13</v>
      </c>
      <c r="D9" s="15" t="s">
        <v>11</v>
      </c>
      <c r="E9" s="14" t="s">
        <v>10</v>
      </c>
      <c r="F9" s="13" t="s">
        <v>17</v>
      </c>
      <c r="G9" s="13" t="s">
        <v>18</v>
      </c>
      <c r="H9" s="13" t="s">
        <v>10</v>
      </c>
      <c r="I9" s="14" t="s">
        <v>12</v>
      </c>
      <c r="J9" s="15" t="s">
        <v>22</v>
      </c>
      <c r="K9" s="14" t="s">
        <v>10</v>
      </c>
    </row>
    <row r="10" spans="1:11">
      <c r="A10" s="7" t="s">
        <v>2</v>
      </c>
      <c r="B10" s="7" t="s">
        <v>3</v>
      </c>
      <c r="C10" s="7">
        <v>1</v>
      </c>
      <c r="D10" s="7">
        <v>2</v>
      </c>
      <c r="E10" s="7" t="s">
        <v>9</v>
      </c>
      <c r="F10" s="7">
        <v>4</v>
      </c>
      <c r="G10" s="7">
        <v>5</v>
      </c>
      <c r="H10" s="7" t="s">
        <v>8</v>
      </c>
      <c r="I10" s="7">
        <v>7</v>
      </c>
      <c r="J10" s="7">
        <v>8</v>
      </c>
      <c r="K10" s="7" t="s">
        <v>23</v>
      </c>
    </row>
    <row r="11" spans="1:11" ht="21.75" customHeight="1">
      <c r="A11" s="10"/>
      <c r="B11" s="10" t="s">
        <v>1</v>
      </c>
      <c r="C11" s="19">
        <v>772289</v>
      </c>
      <c r="D11" s="20">
        <f>SUM(D12:D13)</f>
        <v>365900</v>
      </c>
      <c r="E11" s="20">
        <f>C11-D11</f>
        <v>406389</v>
      </c>
      <c r="F11" s="20"/>
      <c r="G11" s="20"/>
      <c r="H11" s="20"/>
      <c r="I11" s="20">
        <v>1542741</v>
      </c>
      <c r="J11" s="20">
        <v>3193.6661669999999</v>
      </c>
      <c r="K11" s="20">
        <f>I11+J11</f>
        <v>1545934.6661670001</v>
      </c>
    </row>
    <row r="12" spans="1:11" ht="20.25" customHeight="1">
      <c r="A12" s="1">
        <v>1</v>
      </c>
      <c r="B12" s="11" t="s">
        <v>6</v>
      </c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20.25" customHeight="1">
      <c r="A13" s="12">
        <v>2</v>
      </c>
      <c r="B13" s="16" t="s">
        <v>7</v>
      </c>
      <c r="C13" s="21"/>
      <c r="D13" s="21">
        <v>365900</v>
      </c>
      <c r="E13" s="21"/>
      <c r="F13" s="21"/>
      <c r="G13" s="21"/>
      <c r="H13" s="21"/>
      <c r="I13" s="21"/>
      <c r="J13" s="21"/>
      <c r="K13" s="21"/>
    </row>
    <row r="14" spans="1:11">
      <c r="B14" s="8"/>
    </row>
    <row r="15" spans="1:11">
      <c r="B15" s="9"/>
    </row>
  </sheetData>
  <mergeCells count="10">
    <mergeCell ref="J1:K1"/>
    <mergeCell ref="A4:K4"/>
    <mergeCell ref="A5:K5"/>
    <mergeCell ref="A8:A9"/>
    <mergeCell ref="B8:B9"/>
    <mergeCell ref="C8:E8"/>
    <mergeCell ref="I8:K8"/>
    <mergeCell ref="F8:H8"/>
    <mergeCell ref="A1:C1"/>
    <mergeCell ref="A2:C2"/>
  </mergeCells>
  <printOptions horizontalCentered="1"/>
  <pageMargins left="0.27559055118110237" right="0.1968503937007874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56.2</vt:lpstr>
      <vt:lpstr>'56.2'!Print_Area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2026-07-29T07:14:34Z</cp:lastPrinted>
  <dcterms:created xsi:type="dcterms:W3CDTF">2025-10-30T00:52:23Z</dcterms:created>
  <dcterms:modified xsi:type="dcterms:W3CDTF">2026-07-30T03:20:36Z</dcterms:modified>
</cp:coreProperties>
</file>